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"/>
    </mc:Choice>
  </mc:AlternateContent>
  <xr:revisionPtr revIDLastSave="0" documentId="13_ncr:1_{DF782F06-8AA7-49DC-80BA-550813574D52}" xr6:coauthVersionLast="47" xr6:coauthVersionMax="47" xr10:uidLastSave="{00000000-0000-0000-0000-000000000000}"/>
  <bookViews>
    <workbookView xWindow="-110" yWindow="-110" windowWidth="19420" windowHeight="10420" xr2:uid="{4EE54D1A-9CEB-4300-990B-73478E47F38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J10" i="1"/>
  <c r="H10" i="1"/>
  <c r="F10" i="1"/>
  <c r="L9" i="1"/>
  <c r="L8" i="1"/>
  <c r="J7" i="1"/>
  <c r="H7" i="1"/>
  <c r="F7" i="1"/>
  <c r="L6" i="1"/>
  <c r="J5" i="1"/>
  <c r="J13" i="1" s="1"/>
  <c r="H5" i="1"/>
  <c r="F5" i="1"/>
  <c r="L10" i="1" l="1"/>
  <c r="H13" i="1"/>
  <c r="L13" i="1" s="1"/>
  <c r="L7" i="1"/>
  <c r="F13" i="1"/>
  <c r="L5" i="1"/>
</calcChain>
</file>

<file path=xl/sharedStrings.xml><?xml version="1.0" encoding="utf-8"?>
<sst xmlns="http://schemas.openxmlformats.org/spreadsheetml/2006/main" count="26" uniqueCount="26">
  <si>
    <t>Actividad</t>
  </si>
  <si>
    <t>Nombre Actividad</t>
  </si>
  <si>
    <t>Presupuesto Autorizado por el Pleno del Tribunal</t>
  </si>
  <si>
    <t>Presupuesto Modificado</t>
  </si>
  <si>
    <t>Presupuesto Ejercido</t>
  </si>
  <si>
    <t>% Ejercido</t>
  </si>
  <si>
    <t>D01</t>
  </si>
  <si>
    <t>Impartición y acceso a la Justicia Coordinado</t>
  </si>
  <si>
    <t>D0101</t>
  </si>
  <si>
    <t>Porcentaje de concesiones de amparo respecto a las resoluciones emitidas en segunda instancia</t>
  </si>
  <si>
    <t>D02</t>
  </si>
  <si>
    <t>Controversias en la aplicación de la Ley dirimidas en primer instancia</t>
  </si>
  <si>
    <t>D0201</t>
  </si>
  <si>
    <t>Aumentar la eficacia en la celebración de audiencias programadas</t>
  </si>
  <si>
    <t>D0202</t>
  </si>
  <si>
    <t>Optimizar los servicios de apoyo jurisdiccional</t>
  </si>
  <si>
    <t>D03</t>
  </si>
  <si>
    <t>Servicio de justicia apoyado administrativamente</t>
  </si>
  <si>
    <t>D0301</t>
  </si>
  <si>
    <t>Prestación de los servicios de apoyo complementario a la labor jurisdiccional</t>
  </si>
  <si>
    <t>D0302</t>
  </si>
  <si>
    <t>Fortalecimiento del servicio de justicia</t>
  </si>
  <si>
    <t>Total</t>
  </si>
  <si>
    <t>TRIBUNAL SUPERIOR DE JUSTICIA DEL ESTADO DE CHIHUAHUA</t>
  </si>
  <si>
    <t>Del 01 de enero al 31 de diciembre de 2022</t>
  </si>
  <si>
    <t>Informe de los 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</si>
</sst>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2"/>
    </xf>
    <xf numFmtId="43" fontId="5" fillId="0" borderId="1" xfId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43" fontId="5" fillId="0" borderId="17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4" xfId="1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 indent="1"/>
    </xf>
    <xf numFmtId="9" fontId="3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1"/>
    </xf>
    <xf numFmtId="9" fontId="4" fillId="0" borderId="2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indent="1"/>
    </xf>
    <xf numFmtId="9" fontId="3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1"/>
    </xf>
    <xf numFmtId="9" fontId="4" fillId="0" borderId="23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D276-60EF-46CD-9587-299B197A7301}">
  <sheetPr>
    <pageSetUpPr fitToPage="1"/>
  </sheetPr>
  <dimension ref="A1:L13"/>
  <sheetViews>
    <sheetView tabSelected="1" workbookViewId="0">
      <selection activeCell="N6" sqref="N6"/>
    </sheetView>
  </sheetViews>
  <sheetFormatPr baseColWidth="10" defaultRowHeight="14.5" x14ac:dyDescent="0.35"/>
  <sheetData>
    <row r="1" spans="1:12" x14ac:dyDescent="0.35">
      <c r="A1" s="5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12" x14ac:dyDescent="0.35">
      <c r="A2" s="7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/>
    </row>
    <row r="3" spans="1:12" ht="15" thickBot="1" x14ac:dyDescent="0.4">
      <c r="A3" s="9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0"/>
    </row>
    <row r="4" spans="1:12" ht="30.5" customHeight="1" thickBot="1" x14ac:dyDescent="0.4">
      <c r="A4" s="17" t="s">
        <v>0</v>
      </c>
      <c r="B4" s="18" t="s">
        <v>1</v>
      </c>
      <c r="C4" s="16"/>
      <c r="D4" s="16"/>
      <c r="E4" s="19"/>
      <c r="F4" s="18" t="s">
        <v>2</v>
      </c>
      <c r="G4" s="19"/>
      <c r="H4" s="18" t="s">
        <v>3</v>
      </c>
      <c r="I4" s="19"/>
      <c r="J4" s="18" t="s">
        <v>4</v>
      </c>
      <c r="K4" s="19"/>
      <c r="L4" s="20" t="s">
        <v>5</v>
      </c>
    </row>
    <row r="5" spans="1:12" ht="22.5" customHeight="1" x14ac:dyDescent="0.35">
      <c r="A5" s="31" t="s">
        <v>6</v>
      </c>
      <c r="B5" s="14" t="s">
        <v>7</v>
      </c>
      <c r="C5" s="14"/>
      <c r="D5" s="14"/>
      <c r="E5" s="14"/>
      <c r="F5" s="15">
        <f>SUM(F6:F6)</f>
        <v>500555970</v>
      </c>
      <c r="G5" s="15"/>
      <c r="H5" s="15">
        <f>SUM(H6:H6)</f>
        <v>522874315.91000003</v>
      </c>
      <c r="I5" s="15"/>
      <c r="J5" s="15">
        <f>SUM(J6:J6)</f>
        <v>519659854.18000001</v>
      </c>
      <c r="K5" s="15"/>
      <c r="L5" s="32">
        <f t="shared" ref="L5:L12" si="0">+J5/H5</f>
        <v>0.99385232429249148</v>
      </c>
    </row>
    <row r="6" spans="1:12" ht="29.5" customHeight="1" x14ac:dyDescent="0.35">
      <c r="A6" s="33" t="s">
        <v>8</v>
      </c>
      <c r="B6" s="3" t="s">
        <v>9</v>
      </c>
      <c r="C6" s="3"/>
      <c r="D6" s="3"/>
      <c r="E6" s="3"/>
      <c r="F6" s="4">
        <v>500555970</v>
      </c>
      <c r="G6" s="4"/>
      <c r="H6" s="4">
        <v>522874315.91000003</v>
      </c>
      <c r="I6" s="4"/>
      <c r="J6" s="4">
        <v>519659854.18000001</v>
      </c>
      <c r="K6" s="4"/>
      <c r="L6" s="34">
        <f t="shared" si="0"/>
        <v>0.99385232429249148</v>
      </c>
    </row>
    <row r="7" spans="1:12" ht="28.5" customHeight="1" x14ac:dyDescent="0.35">
      <c r="A7" s="35" t="s">
        <v>10</v>
      </c>
      <c r="B7" s="1" t="s">
        <v>11</v>
      </c>
      <c r="C7" s="1"/>
      <c r="D7" s="1"/>
      <c r="E7" s="1"/>
      <c r="F7" s="2">
        <f>SUM(F8:F9)</f>
        <v>1307830981</v>
      </c>
      <c r="G7" s="2"/>
      <c r="H7" s="2">
        <f>SUM(H8:H9)</f>
        <v>1349555805.51</v>
      </c>
      <c r="I7" s="2"/>
      <c r="J7" s="2">
        <f>SUM(J8:J9)</f>
        <v>1319736521.99</v>
      </c>
      <c r="K7" s="2"/>
      <c r="L7" s="36">
        <f t="shared" si="0"/>
        <v>0.97790437164713528</v>
      </c>
    </row>
    <row r="8" spans="1:12" ht="26.5" customHeight="1" x14ac:dyDescent="0.35">
      <c r="A8" s="33" t="s">
        <v>12</v>
      </c>
      <c r="B8" s="3" t="s">
        <v>13</v>
      </c>
      <c r="C8" s="3"/>
      <c r="D8" s="3"/>
      <c r="E8" s="3"/>
      <c r="F8" s="4">
        <v>846967563</v>
      </c>
      <c r="G8" s="4"/>
      <c r="H8" s="4">
        <v>870062284.10000002</v>
      </c>
      <c r="I8" s="4"/>
      <c r="J8" s="4">
        <v>861789595.24000001</v>
      </c>
      <c r="K8" s="4"/>
      <c r="L8" s="34">
        <f t="shared" si="0"/>
        <v>0.99049184292759296</v>
      </c>
    </row>
    <row r="9" spans="1:12" ht="22.5" customHeight="1" x14ac:dyDescent="0.35">
      <c r="A9" s="33" t="s">
        <v>14</v>
      </c>
      <c r="B9" s="3" t="s">
        <v>15</v>
      </c>
      <c r="C9" s="3"/>
      <c r="D9" s="3"/>
      <c r="E9" s="3"/>
      <c r="F9" s="4">
        <v>460863418</v>
      </c>
      <c r="G9" s="4"/>
      <c r="H9" s="4">
        <v>479493521.41000003</v>
      </c>
      <c r="I9" s="4"/>
      <c r="J9" s="4">
        <v>457946926.75</v>
      </c>
      <c r="K9" s="4"/>
      <c r="L9" s="34">
        <f t="shared" si="0"/>
        <v>0.95506384612530315</v>
      </c>
    </row>
    <row r="10" spans="1:12" ht="22.5" customHeight="1" x14ac:dyDescent="0.35">
      <c r="A10" s="35" t="s">
        <v>16</v>
      </c>
      <c r="B10" s="1" t="s">
        <v>17</v>
      </c>
      <c r="C10" s="1"/>
      <c r="D10" s="1"/>
      <c r="E10" s="1"/>
      <c r="F10" s="2">
        <f>SUM(F11:F12)</f>
        <v>1238816150</v>
      </c>
      <c r="G10" s="2"/>
      <c r="H10" s="2">
        <f>SUM(H11:H12)</f>
        <v>1212366647.6800001</v>
      </c>
      <c r="I10" s="2"/>
      <c r="J10" s="2">
        <f>SUM(J11:J12)</f>
        <v>1083286888.4199998</v>
      </c>
      <c r="K10" s="2"/>
      <c r="L10" s="36">
        <f t="shared" si="0"/>
        <v>0.89353075696448026</v>
      </c>
    </row>
    <row r="11" spans="1:12" ht="25.5" customHeight="1" x14ac:dyDescent="0.35">
      <c r="A11" s="33" t="s">
        <v>18</v>
      </c>
      <c r="B11" s="3" t="s">
        <v>19</v>
      </c>
      <c r="C11" s="3"/>
      <c r="D11" s="3"/>
      <c r="E11" s="3"/>
      <c r="F11" s="4">
        <v>1234018332</v>
      </c>
      <c r="G11" s="4"/>
      <c r="H11" s="4">
        <v>1207222467.2</v>
      </c>
      <c r="I11" s="4"/>
      <c r="J11" s="4">
        <v>1078152028.5799999</v>
      </c>
      <c r="K11" s="4"/>
      <c r="L11" s="34">
        <f t="shared" si="0"/>
        <v>0.893084794123023</v>
      </c>
    </row>
    <row r="12" spans="1:12" ht="22.5" customHeight="1" thickBot="1" x14ac:dyDescent="0.4">
      <c r="A12" s="37" t="s">
        <v>20</v>
      </c>
      <c r="B12" s="21" t="s">
        <v>21</v>
      </c>
      <c r="C12" s="21"/>
      <c r="D12" s="21"/>
      <c r="E12" s="21"/>
      <c r="F12" s="25">
        <v>4797818</v>
      </c>
      <c r="G12" s="25"/>
      <c r="H12" s="25">
        <v>5144180.4800000004</v>
      </c>
      <c r="I12" s="25"/>
      <c r="J12" s="25">
        <v>5134859.84</v>
      </c>
      <c r="K12" s="25"/>
      <c r="L12" s="38">
        <f t="shared" si="0"/>
        <v>0.99818811955835562</v>
      </c>
    </row>
    <row r="13" spans="1:12" ht="22.5" customHeight="1" thickBot="1" x14ac:dyDescent="0.4">
      <c r="A13" s="22" t="s">
        <v>22</v>
      </c>
      <c r="B13" s="23"/>
      <c r="C13" s="23"/>
      <c r="D13" s="23"/>
      <c r="E13" s="24"/>
      <c r="F13" s="26">
        <f>+F5+F7+F10</f>
        <v>3047203101</v>
      </c>
      <c r="G13" s="27"/>
      <c r="H13" s="26">
        <f>+H10+H7+H5</f>
        <v>3084796769.0999999</v>
      </c>
      <c r="I13" s="27"/>
      <c r="J13" s="28">
        <f>+J5+J7+J10</f>
        <v>2922683264.5900002</v>
      </c>
      <c r="K13" s="29"/>
      <c r="L13" s="30">
        <f>+J13/H13</f>
        <v>0.94744759002153101</v>
      </c>
    </row>
  </sheetData>
  <mergeCells count="43">
    <mergeCell ref="A1:L1"/>
    <mergeCell ref="A2:L2"/>
    <mergeCell ref="A3:L3"/>
    <mergeCell ref="B12:E12"/>
    <mergeCell ref="F12:G12"/>
    <mergeCell ref="H12:I12"/>
    <mergeCell ref="J12:K12"/>
    <mergeCell ref="A13:E13"/>
    <mergeCell ref="F13:G13"/>
    <mergeCell ref="H13:I13"/>
    <mergeCell ref="J13:K13"/>
    <mergeCell ref="B10:E10"/>
    <mergeCell ref="F10:G10"/>
    <mergeCell ref="H10:I10"/>
    <mergeCell ref="J10:K10"/>
    <mergeCell ref="B11:E11"/>
    <mergeCell ref="F11:G11"/>
    <mergeCell ref="H11:I11"/>
    <mergeCell ref="J11:K11"/>
    <mergeCell ref="B8:E8"/>
    <mergeCell ref="F8:G8"/>
    <mergeCell ref="H8:I8"/>
    <mergeCell ref="J8:K8"/>
    <mergeCell ref="B9:E9"/>
    <mergeCell ref="F9:G9"/>
    <mergeCell ref="H9:I9"/>
    <mergeCell ref="J9:K9"/>
    <mergeCell ref="B6:E6"/>
    <mergeCell ref="F6:G6"/>
    <mergeCell ref="H6:I6"/>
    <mergeCell ref="J6:K6"/>
    <mergeCell ref="B7:E7"/>
    <mergeCell ref="F7:G7"/>
    <mergeCell ref="H7:I7"/>
    <mergeCell ref="J7:K7"/>
    <mergeCell ref="B4:E4"/>
    <mergeCell ref="F4:G4"/>
    <mergeCell ref="H4:I4"/>
    <mergeCell ref="J4:K4"/>
    <mergeCell ref="B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CONTA04</dc:creator>
  <cp:lastModifiedBy>CONTA04</cp:lastModifiedBy>
  <cp:lastPrinted>2023-02-05T03:38:40Z</cp:lastPrinted>
  <dcterms:created xsi:type="dcterms:W3CDTF">2023-02-05T03:33:47Z</dcterms:created>
  <dcterms:modified xsi:type="dcterms:W3CDTF">2023-02-05T03:38:44Z</dcterms:modified>
</cp:coreProperties>
</file>